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bilidad01\Documents\CUENTA PUBLICA 2023\FORMATOS CUENTA PUBLICA\"/>
    </mc:Choice>
  </mc:AlternateContent>
  <xr:revisionPtr revIDLastSave="0" documentId="13_ncr:1_{82AE06BE-8A30-4321-A22C-F55EB9B6D52C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4240" windowHeight="131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H11" i="1"/>
  <c r="H12" i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C9" i="1"/>
  <c r="D29" i="1" l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<sst xmlns="http://schemas.openxmlformats.org/spreadsheetml/2006/main" count="31" uniqueCount="28">
  <si>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</si>
  <si>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</si>
  <si>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</si>
  <si>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</si>
  <si>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</si>
  <si>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</si>
  <si>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</si>
  <si>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</si>
  <si>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</si>
  <si>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</si>
  <si>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</si>
  <si>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</si>
  <si>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</si>
  <si>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</si>
  <si>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</si>
  <si>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</si>
  <si>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JUNTA MUNICIPAL DE AGUA Y SANEAMIENTO DE AHUMADA, CHIH.</t>
  </si>
  <si>
    <t>OFICINA DEL C. DIRECTOR EJECUTIVO</t>
  </si>
  <si>
    <t>DESPACHO DE LA C. DIRECTORA FINANCIERA</t>
  </si>
  <si>
    <t>DESPACHO DE C. DIRECTOR TECNICO</t>
  </si>
  <si>
    <t>Del 01 de enero al 31 de Diciembre de 2022 (b)</t>
  </si>
  <si>
    <t>Bajo protesta de decir verdad declaramos que los Estados Financieros y sus notas, son razonablemente correctos y son responsabilidad del emisor.</t>
  </si>
  <si>
    <t xml:space="preserve">LAE. JAVIER APODACA BARRIO </t>
  </si>
  <si>
    <t xml:space="preserve">DIRECTOR EJECUTIVO </t>
  </si>
  <si>
    <t xml:space="preserve">C. ANGELICA GOMEZ AVALOS </t>
  </si>
  <si>
    <t xml:space="preserve">DIRECTOR FINANCIERO </t>
  </si>
  <si>
    <t>__________________________________________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</si>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</sst>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/>
  <dimension ref="B1:S144"/>
  <sheetViews>
    <sheetView tabSelected="1" topLeftCell="A12" zoomScale="90" zoomScaleNormal="90" workbookViewId="0">
      <selection activeCell="P13" sqref="P13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7" t="s">
        <v>16</v>
      </c>
      <c r="C2" s="28"/>
      <c r="D2" s="28"/>
      <c r="E2" s="28"/>
      <c r="F2" s="28"/>
      <c r="G2" s="28"/>
      <c r="H2" s="29"/>
    </row>
    <row r="3" spans="2:9" x14ac:dyDescent="0.2">
      <c r="B3" s="30" t="s">
        <v>1</v>
      </c>
      <c r="C3" s="31"/>
      <c r="D3" s="31"/>
      <c r="E3" s="31"/>
      <c r="F3" s="31"/>
      <c r="G3" s="31"/>
      <c r="H3" s="32"/>
    </row>
    <row r="4" spans="2:9" x14ac:dyDescent="0.2">
      <c r="B4" s="30" t="s">
        <v>2</v>
      </c>
      <c r="C4" s="31"/>
      <c r="D4" s="31"/>
      <c r="E4" s="31"/>
      <c r="F4" s="31"/>
      <c r="G4" s="31"/>
      <c r="H4" s="32"/>
    </row>
    <row r="5" spans="2:9" x14ac:dyDescent="0.2">
      <c r="B5" s="33" t="s">
        <v>20</v>
      </c>
      <c r="C5" s="34"/>
      <c r="D5" s="34"/>
      <c r="E5" s="34"/>
      <c r="F5" s="34"/>
      <c r="G5" s="34"/>
      <c r="H5" s="35"/>
    </row>
    <row r="6" spans="2:9" ht="12.75" thickBot="1" x14ac:dyDescent="0.25">
      <c r="B6" s="36" t="s">
        <v>3</v>
      </c>
      <c r="C6" s="37"/>
      <c r="D6" s="37"/>
      <c r="E6" s="37"/>
      <c r="F6" s="37"/>
      <c r="G6" s="37"/>
      <c r="H6" s="38"/>
    </row>
    <row r="7" spans="2:9" ht="12.75" thickBot="1" x14ac:dyDescent="0.25">
      <c r="B7" s="22" t="s">
        <v>4</v>
      </c>
      <c r="C7" s="24" t="s">
        <v>5</v>
      </c>
      <c r="D7" s="25"/>
      <c r="E7" s="25"/>
      <c r="F7" s="25"/>
      <c r="G7" s="26"/>
      <c r="H7" s="22" t="s">
        <v>6</v>
      </c>
    </row>
    <row r="8" spans="2:9" ht="24.75" thickBot="1" x14ac:dyDescent="0.25">
      <c r="B8" s="23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3"/>
    </row>
    <row r="9" spans="2:9" ht="24.75" customHeight="1" x14ac:dyDescent="0.2">
      <c r="B9" s="1" t="s">
        <v>12</v>
      </c>
      <c r="C9" s="12">
        <f>SUM(C10:C17)</f>
        <v>17215459</v>
      </c>
      <c r="D9" s="12">
        <f>SUM(D10:D17)</f>
        <v>337204</v>
      </c>
      <c r="E9" s="16">
        <f>SUM(C9:D9)</f>
        <v>17552663</v>
      </c>
      <c r="F9" s="12">
        <f>SUM(F10:F17)</f>
        <v>15780311</v>
      </c>
      <c r="G9" s="12">
        <f>SUM(G10:G17)</f>
        <v>15684818</v>
      </c>
      <c r="H9" s="16">
        <f>SUM(E9-F9)</f>
        <v>1772352</v>
      </c>
    </row>
    <row r="10" spans="2:9" x14ac:dyDescent="0.2">
      <c r="B10" s="7"/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x14ac:dyDescent="0.2">
      <c r="B11" s="7" t="s">
        <v>17</v>
      </c>
      <c r="C11" s="8">
        <v>746906</v>
      </c>
      <c r="D11" s="8">
        <v>-152998</v>
      </c>
      <c r="E11" s="8">
        <v>593908</v>
      </c>
      <c r="F11" s="8">
        <v>550453</v>
      </c>
      <c r="G11" s="8">
        <v>546444</v>
      </c>
      <c r="H11" s="8">
        <f t="shared" ref="H11:H17" si="0">SUM(E11-F11)</f>
        <v>43455</v>
      </c>
    </row>
    <row r="12" spans="2:9" ht="24" x14ac:dyDescent="0.2">
      <c r="B12" s="7" t="s">
        <v>18</v>
      </c>
      <c r="C12" s="8">
        <v>3707827</v>
      </c>
      <c r="D12" s="8">
        <v>774406</v>
      </c>
      <c r="E12" s="8">
        <v>4482233</v>
      </c>
      <c r="F12" s="8">
        <v>3398014</v>
      </c>
      <c r="G12" s="8">
        <v>3392055</v>
      </c>
      <c r="H12" s="8">
        <f t="shared" si="0"/>
        <v>1084219</v>
      </c>
    </row>
    <row r="13" spans="2:9" x14ac:dyDescent="0.2">
      <c r="B13" s="7" t="s">
        <v>19</v>
      </c>
      <c r="C13" s="8">
        <v>12760726</v>
      </c>
      <c r="D13" s="8">
        <v>-284204</v>
      </c>
      <c r="E13" s="8">
        <f t="shared" ref="E13:E17" si="1">SUM(C13:D13)</f>
        <v>12476522</v>
      </c>
      <c r="F13" s="8">
        <v>11831844</v>
      </c>
      <c r="G13" s="8">
        <v>11746319</v>
      </c>
      <c r="H13" s="8">
        <f t="shared" si="0"/>
        <v>644678</v>
      </c>
    </row>
    <row r="14" spans="2:9" x14ac:dyDescent="0.2">
      <c r="B14" s="7"/>
      <c r="C14" s="8">
        <v>0</v>
      </c>
      <c r="D14" s="8">
        <v>0</v>
      </c>
      <c r="E14" s="8">
        <f t="shared" si="1"/>
        <v>0</v>
      </c>
      <c r="F14" s="8">
        <v>0</v>
      </c>
      <c r="G14" s="8">
        <v>0</v>
      </c>
      <c r="H14" s="8">
        <f t="shared" si="0"/>
        <v>0</v>
      </c>
    </row>
    <row r="15" spans="2:9" x14ac:dyDescent="0.2">
      <c r="B15" s="7"/>
      <c r="C15" s="8">
        <v>0</v>
      </c>
      <c r="D15" s="8">
        <v>0</v>
      </c>
      <c r="E15" s="8">
        <f t="shared" si="1"/>
        <v>0</v>
      </c>
      <c r="F15" s="8">
        <v>0</v>
      </c>
      <c r="G15" s="8">
        <v>0</v>
      </c>
      <c r="H15" s="8">
        <f t="shared" si="0"/>
        <v>0</v>
      </c>
    </row>
    <row r="16" spans="2:9" x14ac:dyDescent="0.2">
      <c r="B16" s="7"/>
      <c r="C16" s="8">
        <v>0</v>
      </c>
      <c r="D16" s="8">
        <v>0</v>
      </c>
      <c r="E16" s="8">
        <f t="shared" si="1"/>
        <v>0</v>
      </c>
      <c r="F16" s="8">
        <v>0</v>
      </c>
      <c r="G16" s="8">
        <v>0</v>
      </c>
      <c r="H16" s="8">
        <f t="shared" si="0"/>
        <v>0</v>
      </c>
    </row>
    <row r="17" spans="2:8" x14ac:dyDescent="0.2">
      <c r="B17" s="7"/>
      <c r="C17" s="8">
        <v>0</v>
      </c>
      <c r="D17" s="8">
        <v>0</v>
      </c>
      <c r="E17" s="8">
        <f t="shared" si="1"/>
        <v>0</v>
      </c>
      <c r="F17" s="8">
        <v>0</v>
      </c>
      <c r="G17" s="8">
        <v>0</v>
      </c>
      <c r="H17" s="8">
        <f t="shared" si="0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453891</v>
      </c>
      <c r="E19" s="17">
        <f t="shared" ref="E19:E27" si="3">SUM(C19:D19)</f>
        <v>453891</v>
      </c>
      <c r="F19" s="13">
        <f t="shared" si="2"/>
        <v>0</v>
      </c>
      <c r="G19" s="13">
        <f t="shared" si="2"/>
        <v>0</v>
      </c>
      <c r="H19" s="17">
        <f>SUM(E19-F19)</f>
        <v>453891</v>
      </c>
    </row>
    <row r="20" spans="2:8" x14ac:dyDescent="0.2">
      <c r="B20" s="7" t="s">
        <v>17</v>
      </c>
      <c r="C20" s="8">
        <v>0</v>
      </c>
      <c r="D20" s="8">
        <v>453891</v>
      </c>
      <c r="E20" s="8">
        <f t="shared" si="3"/>
        <v>453891</v>
      </c>
      <c r="F20" s="8">
        <v>0</v>
      </c>
      <c r="G20" s="8">
        <v>0</v>
      </c>
      <c r="H20" s="8">
        <f t="shared" ref="H20:H27" si="4">SUM(E20-F20)</f>
        <v>453891</v>
      </c>
    </row>
    <row r="21" spans="2:8" ht="24" x14ac:dyDescent="0.2">
      <c r="B21" s="7" t="s">
        <v>18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19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17215459</v>
      </c>
      <c r="D29" s="4">
        <f t="shared" ref="D29:H29" si="5">SUM(D9+D19)</f>
        <v>791095</v>
      </c>
      <c r="E29" s="4">
        <f t="shared" si="5"/>
        <v>18006554</v>
      </c>
      <c r="F29" s="4">
        <f t="shared" si="5"/>
        <v>15780311</v>
      </c>
      <c r="G29" s="4">
        <f t="shared" si="5"/>
        <v>15684818</v>
      </c>
      <c r="H29" s="4">
        <f t="shared" si="5"/>
        <v>2226243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>
      <c r="B32" s="21" t="s">
        <v>21</v>
      </c>
    </row>
    <row r="33" spans="2:5" s="20" customFormat="1" x14ac:dyDescent="0.2"/>
    <row r="34" spans="2:5" s="20" customFormat="1" x14ac:dyDescent="0.2"/>
    <row r="35" spans="2:5" s="20" customFormat="1" x14ac:dyDescent="0.2"/>
    <row r="36" spans="2:5" s="20" customFormat="1" x14ac:dyDescent="0.2"/>
    <row r="37" spans="2:5" s="20" customFormat="1" x14ac:dyDescent="0.2">
      <c r="B37" s="20" t="s">
        <v>26</v>
      </c>
      <c r="E37" s="20" t="s">
        <v>27</v>
      </c>
    </row>
    <row r="38" spans="2:5" s="20" customFormat="1" x14ac:dyDescent="0.2">
      <c r="B38" s="20" t="s">
        <v>22</v>
      </c>
      <c r="E38" s="20" t="s">
        <v>24</v>
      </c>
    </row>
    <row r="39" spans="2:5" s="20" customFormat="1" x14ac:dyDescent="0.2">
      <c r="B39" s="20" t="s">
        <v>23</v>
      </c>
      <c r="E39" s="20" t="s">
        <v>25</v>
      </c>
    </row>
    <row r="40" spans="2:5" s="20" customFormat="1" x14ac:dyDescent="0.2"/>
    <row r="41" spans="2:5" s="20" customFormat="1" x14ac:dyDescent="0.2"/>
    <row r="42" spans="2:5" s="20" customFormat="1" x14ac:dyDescent="0.2"/>
    <row r="43" spans="2:5" s="20" customFormat="1" x14ac:dyDescent="0.2"/>
    <row r="44" spans="2:5" s="20" customFormat="1" x14ac:dyDescent="0.2"/>
    <row r="45" spans="2:5" s="20" customFormat="1" x14ac:dyDescent="0.2"/>
    <row r="46" spans="2:5" s="20" customFormat="1" x14ac:dyDescent="0.2"/>
    <row r="47" spans="2:5" s="20" customFormat="1" x14ac:dyDescent="0.2"/>
    <row r="48" spans="2:5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15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Contabilidad01</cp:lastModifiedBy>
  <cp:lastPrinted>2023-02-04T02:23:31Z</cp:lastPrinted>
  <dcterms:created xsi:type="dcterms:W3CDTF">2020-01-08T21:44:09Z</dcterms:created>
  <dcterms:modified xsi:type="dcterms:W3CDTF">2023-02-04T02:24:53Z</dcterms:modified>
</cp:coreProperties>
</file>